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<sst xmlns="http://schemas.openxmlformats.org/spreadsheetml/2006/main" count="57" uniqueCount="57">
  <si>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Nails, spikes for raised beds</t>
  </si>
  <si>
    <t>Geotextile Barrier</t>
  </si>
  <si>
    <t>Phase 3</t>
  </si>
  <si>
    <t>Bed construction materials</t>
  </si>
  <si>
    <t>Soil</t>
  </si>
  <si>
    <t>Tools</t>
  </si>
  <si>
    <t>Bus rental for field trips</t>
  </si>
  <si>
    <t>EXPENSES</t>
  </si>
  <si>
    <t>Salaries and Benefits</t>
  </si>
  <si>
    <t>Program Materials and Supplies</t>
  </si>
  <si>
    <t>Outside Services</t>
  </si>
  <si>
    <t>Operating Supplies</t>
  </si>
  <si>
    <t>Travel</t>
  </si>
  <si>
    <t>Total Direct Costs</t>
  </si>
  <si>
    <t>Fence</t>
  </si>
  <si>
    <t>shovels, wheelbarrows, rakes, hammers, etc</t>
  </si>
  <si>
    <t>$15 p/hr, 40 hrs/wk, 36 wks</t>
  </si>
  <si>
    <t>Phase 2</t>
  </si>
  <si>
    <t xml:space="preserve">Phase 1 </t>
  </si>
  <si>
    <t>Lumber</t>
  </si>
  <si>
    <t>plants, seeds, kitchen supplies,harvest containers, coolers, student uniforms, market supplies (tables, tent, banner)</t>
  </si>
  <si>
    <t>Mulch for walking paths</t>
  </si>
  <si>
    <t>REVENUES</t>
  </si>
  <si>
    <t>produce sales</t>
  </si>
  <si>
    <t>tours</t>
  </si>
  <si>
    <t xml:space="preserve">Potential earned revenues </t>
  </si>
  <si>
    <t>Job coach</t>
  </si>
  <si>
    <t>$40/timber (25 raised beds that are 4' wide x 16' long x 18" tall)</t>
  </si>
  <si>
    <t>$15 p/hr, 20 hrs/wk, 36 wks + 10% benefits</t>
  </si>
  <si>
    <t>Grower (phase 1)</t>
  </si>
  <si>
    <t>Grower (phase 2)</t>
  </si>
  <si>
    <t>Grower (phase 3)</t>
  </si>
  <si>
    <t>140 yrds of compost (phase 2)</t>
  </si>
  <si>
    <t>20' x 30' x 8" (for soil edging) 6"x8"x8' timbers (phase 3)</t>
  </si>
  <si>
    <t xml:space="preserve"> port-a-potty</t>
  </si>
  <si>
    <t>$16 p/h, 25 hrs/wk, 36 wks + 10% benefits</t>
  </si>
  <si>
    <t>$17 p/h, 40 hrs/wk, 36 wks + 10% benefits</t>
  </si>
  <si>
    <t>Close estimate for chain link fencing and installation</t>
  </si>
  <si>
    <t>$300/trip, 2, 4 and 6 trips, Phases 1-3</t>
  </si>
  <si>
    <t>135 yrds, 45 yrds, 370 yrds $20 p/yrd delivered</t>
  </si>
  <si>
    <t>Job coach will support both Garden activity and other business-related efforts</t>
  </si>
  <si>
    <t xml:space="preserve">This assumes that you can get about 20% of goods donated </t>
  </si>
  <si>
    <t>Assumes you will not have to erect ornamental steel fence per zoning code</t>
  </si>
  <si>
    <t>126 yrds of compost (phase 1) @ $30/cu yd</t>
  </si>
  <si>
    <t>Delivery of 126 yrds; 4 trucks (phase 1)  $300/truck</t>
  </si>
  <si>
    <t>Delivery of 140 yrds  (5 trucks) (phase 2)</t>
  </si>
  <si>
    <t>Addtl 10,000 sq ft. production space</t>
  </si>
  <si>
    <t>10,000 Sq feet production space</t>
  </si>
  <si>
    <t xml:space="preserve">Interns </t>
  </si>
  <si>
    <t>Addtl 20,000 Sq Feet production space</t>
  </si>
  <si>
    <t>12 wks + 10% benefits</t>
  </si>
  <si>
    <t xml:space="preserve"> social work or OT grad students, $12 p/h, 30 hrs/wk, </t>
  </si>
  <si>
    <t>250 yrds of compost (phase 3)</t>
  </si>
  <si>
    <t>Delivery of 250 yrds (12 trucks) (phase 3)</t>
  </si>
  <si>
    <t>1440  sq ft @ $.95 psf (phase 1)</t>
  </si>
  <si>
    <t xml:space="preserve">7500 sq ft (phase 2) </t>
  </si>
  <si>
    <t>15,000 sq.ft (phase 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</si>
</sst>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  <numFmt numFmtId="166" formatCode="&quot;$&quot;#,##0.00"/>
    <numFmt numFmtId="167" formatCode="&quot;$&quot;#,##0.000"/>
    <numFmt numFmtId="168" formatCode="&quot;$&quot;#,##0.0000"/>
    <numFmt numFmtId="169" formatCode="&quot;$&quot;#,##0.0"/>
    <numFmt numFmtId="170" formatCode="&quot;$&quot;#,##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0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wrapText="1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left"/>
    </xf>
    <xf numFmtId="170" fontId="0" fillId="0" borderId="0" xfId="0" applyNumberFormat="1" applyAlignment="1">
      <alignment horizontal="left"/>
    </xf>
    <xf numFmtId="170" fontId="0" fillId="0" borderId="0" xfId="0" applyNumberFormat="1" applyBorder="1" applyAlignment="1">
      <alignment/>
    </xf>
    <xf numFmtId="170" fontId="2" fillId="0" borderId="11" xfId="0" applyNumberFormat="1" applyFont="1" applyBorder="1" applyAlignment="1">
      <alignment/>
    </xf>
    <xf numFmtId="170" fontId="2" fillId="0" borderId="12" xfId="0" applyNumberFormat="1" applyFont="1" applyBorder="1" applyAlignment="1">
      <alignment/>
    </xf>
    <xf numFmtId="170" fontId="0" fillId="0" borderId="0" xfId="0" applyNumberFormat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6" fontId="2" fillId="0" borderId="14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0" fillId="0" borderId="0" xfId="0" applyNumberFormat="1" applyFont="1" applyAlignment="1">
      <alignment horizontal="left"/>
    </xf>
    <xf numFmtId="17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70" fontId="0" fillId="34" borderId="0" xfId="0" applyNumberFormat="1" applyFill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5" zoomScaleNormal="75" zoomScalePageLayoutView="0" workbookViewId="0" topLeftCell="A1">
      <selection activeCell="H16" sqref="H16"/>
    </sheetView>
  </sheetViews>
  <sheetFormatPr defaultColWidth="8.8515625" defaultRowHeight="12.75"/>
  <cols>
    <col min="1" max="1" width="26.7109375" style="0" customWidth="1"/>
    <col min="2" max="2" width="48.140625" style="0" customWidth="1"/>
    <col min="3" max="3" width="23.7109375" style="1" hidden="1" customWidth="1"/>
    <col min="4" max="4" width="20.00390625" style="0" customWidth="1"/>
    <col min="5" max="5" width="18.140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4"/>
    </row>
    <row r="6" spans="1:5" ht="12.75">
      <c r="A6" s="3" t="s">
        <v>7</v>
      </c>
      <c r="C6" s="12" t="s">
        <v>18</v>
      </c>
      <c r="D6" s="2" t="s">
        <v>17</v>
      </c>
      <c r="E6" s="2" t="s">
        <v>2</v>
      </c>
    </row>
    <row r="7" spans="1:5" ht="38.25">
      <c r="A7" s="4" t="s">
        <v>8</v>
      </c>
      <c r="C7" s="13" t="s">
        <v>47</v>
      </c>
      <c r="D7" s="14" t="s">
        <v>46</v>
      </c>
      <c r="E7" s="14" t="s">
        <v>49</v>
      </c>
    </row>
    <row r="8" spans="1:6" ht="12.75">
      <c r="A8" s="11" t="s">
        <v>26</v>
      </c>
      <c r="B8" t="s">
        <v>16</v>
      </c>
      <c r="C8" s="15">
        <v>21600</v>
      </c>
      <c r="D8" s="15">
        <v>21600</v>
      </c>
      <c r="E8" s="15">
        <v>21600</v>
      </c>
      <c r="F8" t="s">
        <v>40</v>
      </c>
    </row>
    <row r="9" spans="1:5" ht="12.75">
      <c r="A9" s="28" t="s">
        <v>29</v>
      </c>
      <c r="B9" t="s">
        <v>28</v>
      </c>
      <c r="C9" s="15">
        <v>12000</v>
      </c>
      <c r="D9" s="15"/>
      <c r="E9" s="15"/>
    </row>
    <row r="10" spans="1:5" ht="12.75">
      <c r="A10" s="28" t="s">
        <v>30</v>
      </c>
      <c r="B10" t="s">
        <v>35</v>
      </c>
      <c r="C10" s="15"/>
      <c r="D10" s="15">
        <v>15840</v>
      </c>
      <c r="E10" s="15"/>
    </row>
    <row r="11" spans="1:5" ht="12.75">
      <c r="A11" s="28" t="s">
        <v>31</v>
      </c>
      <c r="B11" t="s">
        <v>36</v>
      </c>
      <c r="C11" s="15"/>
      <c r="E11" s="15">
        <v>27000</v>
      </c>
    </row>
    <row r="12" spans="1:5" ht="12.75">
      <c r="A12" s="35" t="s">
        <v>48</v>
      </c>
      <c r="B12" t="s">
        <v>51</v>
      </c>
      <c r="C12" s="15"/>
      <c r="E12" s="15">
        <v>9504</v>
      </c>
    </row>
    <row r="13" spans="2:5" ht="12.75">
      <c r="B13" s="11" t="s">
        <v>50</v>
      </c>
      <c r="C13" s="15"/>
      <c r="D13" s="15"/>
      <c r="E13" s="15"/>
    </row>
    <row r="14" spans="1:5" ht="12.75">
      <c r="A14" s="2"/>
      <c r="B14" s="2"/>
      <c r="C14" s="15"/>
      <c r="D14" s="15"/>
      <c r="E14" s="15"/>
    </row>
    <row r="15" spans="1:5" ht="12.75">
      <c r="A15" s="2"/>
      <c r="B15" s="2"/>
      <c r="C15" s="15"/>
      <c r="D15" s="15"/>
      <c r="E15" s="15"/>
    </row>
    <row r="16" spans="1:5" ht="12.75">
      <c r="A16" s="2"/>
      <c r="B16" s="2"/>
      <c r="C16" s="15"/>
      <c r="D16" s="15"/>
      <c r="E16" s="15"/>
    </row>
    <row r="17" spans="1:5" ht="12.75">
      <c r="A17" s="2"/>
      <c r="B17" s="2"/>
      <c r="C17" s="15"/>
      <c r="D17" s="15"/>
      <c r="E17" s="15"/>
    </row>
    <row r="18" spans="1:5" ht="12.75">
      <c r="A18" s="2" t="s">
        <v>9</v>
      </c>
      <c r="B18" s="2"/>
      <c r="C18" s="15"/>
      <c r="D18" s="15"/>
      <c r="E18" s="15"/>
    </row>
    <row r="19" spans="1:5" ht="12.75">
      <c r="A19" t="s">
        <v>3</v>
      </c>
      <c r="B19" t="s">
        <v>27</v>
      </c>
      <c r="C19" s="15">
        <v>13500</v>
      </c>
      <c r="D19" s="31">
        <v>4800</v>
      </c>
      <c r="E19" s="31">
        <v>20000</v>
      </c>
    </row>
    <row r="20" spans="2:5" ht="12.75">
      <c r="B20" t="s">
        <v>0</v>
      </c>
      <c r="C20" s="15">
        <v>1200</v>
      </c>
      <c r="D20" s="16"/>
      <c r="E20" s="31">
        <v>1800</v>
      </c>
    </row>
    <row r="21" spans="1:5" ht="12.75">
      <c r="A21" t="s">
        <v>4</v>
      </c>
      <c r="B21" s="33" t="s">
        <v>43</v>
      </c>
      <c r="C21" s="34">
        <v>3780</v>
      </c>
      <c r="D21" s="34"/>
      <c r="E21" s="34"/>
    </row>
    <row r="22" spans="2:5" ht="12.75">
      <c r="B22" s="33" t="s">
        <v>32</v>
      </c>
      <c r="C22" s="34"/>
      <c r="D22" s="34">
        <v>960</v>
      </c>
      <c r="E22" s="34"/>
    </row>
    <row r="23" spans="2:5" ht="12.75">
      <c r="B23" s="33" t="s">
        <v>52</v>
      </c>
      <c r="C23" s="34"/>
      <c r="D23" s="34"/>
      <c r="E23" s="34">
        <v>5000</v>
      </c>
    </row>
    <row r="24" spans="2:5" ht="12.75">
      <c r="B24" t="s">
        <v>44</v>
      </c>
      <c r="C24" s="15">
        <v>1200</v>
      </c>
      <c r="D24" s="15"/>
      <c r="E24" s="15"/>
    </row>
    <row r="25" spans="2:5" ht="12.75">
      <c r="B25" t="s">
        <v>45</v>
      </c>
      <c r="C25" s="15"/>
      <c r="D25" s="15">
        <v>1500</v>
      </c>
      <c r="E25" s="15"/>
    </row>
    <row r="26" spans="2:5" ht="12.75">
      <c r="B26" t="s">
        <v>53</v>
      </c>
      <c r="C26" s="15"/>
      <c r="D26" s="15"/>
      <c r="E26" s="15">
        <v>3600</v>
      </c>
    </row>
    <row r="27" spans="1:5" ht="12.75">
      <c r="A27" t="s">
        <v>1</v>
      </c>
      <c r="B27" t="s">
        <v>54</v>
      </c>
      <c r="C27" s="15">
        <v>1368</v>
      </c>
      <c r="D27" s="15"/>
      <c r="E27" s="15"/>
    </row>
    <row r="28" spans="2:5" ht="12.75">
      <c r="B28" t="s">
        <v>55</v>
      </c>
      <c r="C28" s="15"/>
      <c r="D28" s="15">
        <v>7125</v>
      </c>
      <c r="E28" s="15"/>
    </row>
    <row r="29" spans="2:5" ht="12.75">
      <c r="B29" t="s">
        <v>56</v>
      </c>
      <c r="C29" s="15"/>
      <c r="D29" s="15"/>
      <c r="E29" s="15">
        <v>14250</v>
      </c>
    </row>
    <row r="30" spans="1:5" ht="12.75">
      <c r="A30" t="s">
        <v>19</v>
      </c>
      <c r="B30" t="s">
        <v>33</v>
      </c>
      <c r="C30" s="15"/>
      <c r="D30" s="15"/>
      <c r="E30" s="15">
        <v>6500</v>
      </c>
    </row>
    <row r="31" spans="3:5" ht="12.75">
      <c r="C31" s="15"/>
      <c r="D31" s="15"/>
      <c r="E31" s="15"/>
    </row>
    <row r="32" spans="1:5" ht="12.75">
      <c r="A32" t="s">
        <v>21</v>
      </c>
      <c r="B32" s="33" t="s">
        <v>39</v>
      </c>
      <c r="C32" s="34">
        <v>2700</v>
      </c>
      <c r="D32" s="34">
        <v>5400</v>
      </c>
      <c r="E32" s="34">
        <v>11000</v>
      </c>
    </row>
    <row r="33" spans="1:5" ht="12.75">
      <c r="A33" t="s">
        <v>5</v>
      </c>
      <c r="B33" t="s">
        <v>15</v>
      </c>
      <c r="C33" s="15">
        <v>3000</v>
      </c>
      <c r="D33" s="15">
        <v>1500</v>
      </c>
      <c r="E33" s="15">
        <v>3000</v>
      </c>
    </row>
    <row r="34" spans="1:6" ht="38.25">
      <c r="A34" t="s">
        <v>11</v>
      </c>
      <c r="B34" s="11" t="s">
        <v>20</v>
      </c>
      <c r="C34" s="15">
        <v>16125</v>
      </c>
      <c r="D34" s="15">
        <v>5375</v>
      </c>
      <c r="E34" s="15">
        <v>7000</v>
      </c>
      <c r="F34" t="s">
        <v>41</v>
      </c>
    </row>
    <row r="35" spans="1:6" ht="12.75">
      <c r="A35" t="s">
        <v>14</v>
      </c>
      <c r="B35" s="11" t="s">
        <v>37</v>
      </c>
      <c r="C35" s="32">
        <v>5000</v>
      </c>
      <c r="D35" s="32">
        <v>1650</v>
      </c>
      <c r="E35" s="32">
        <v>7500</v>
      </c>
      <c r="F35" t="s">
        <v>42</v>
      </c>
    </row>
    <row r="36" spans="2:5" ht="12.75">
      <c r="B36" s="11"/>
      <c r="C36" s="15"/>
      <c r="D36" s="15"/>
      <c r="E36" s="15"/>
    </row>
    <row r="37" spans="1:5" ht="12.75">
      <c r="A37" s="2" t="s">
        <v>10</v>
      </c>
      <c r="B37" t="s">
        <v>34</v>
      </c>
      <c r="C37" s="18">
        <v>3000</v>
      </c>
      <c r="D37" s="15">
        <v>3000</v>
      </c>
      <c r="E37" s="15">
        <v>3000</v>
      </c>
    </row>
    <row r="38" spans="1:5" ht="12.75">
      <c r="A38" s="2"/>
      <c r="B38" s="11"/>
      <c r="C38" s="21"/>
      <c r="D38" s="18"/>
      <c r="E38" s="15"/>
    </row>
    <row r="39" spans="1:5" ht="12.75">
      <c r="A39" s="2" t="s">
        <v>12</v>
      </c>
      <c r="C39" s="17"/>
      <c r="D39" s="18"/>
      <c r="E39" s="15"/>
    </row>
    <row r="40" spans="1:5" ht="12.75">
      <c r="A40" t="s">
        <v>6</v>
      </c>
      <c r="B40" t="s">
        <v>38</v>
      </c>
      <c r="C40" s="15">
        <v>600</v>
      </c>
      <c r="D40" s="18">
        <v>1200</v>
      </c>
      <c r="E40" s="15">
        <v>1800</v>
      </c>
    </row>
    <row r="41" spans="3:5" ht="12.75">
      <c r="C41" s="15"/>
      <c r="D41" s="18"/>
      <c r="E41" s="15"/>
    </row>
    <row r="42" spans="3:5" ht="13.5" thickBot="1">
      <c r="C42" s="15"/>
      <c r="D42" s="15"/>
      <c r="E42" s="15"/>
    </row>
    <row r="43" spans="1:5" ht="13.5" thickBot="1">
      <c r="A43" s="9" t="s">
        <v>13</v>
      </c>
      <c r="B43" s="10"/>
      <c r="C43" s="19">
        <f>SUM(C8:C42)</f>
        <v>85073</v>
      </c>
      <c r="D43" s="19">
        <f>SUM(D8:D42)</f>
        <v>69950</v>
      </c>
      <c r="E43" s="20">
        <f>SUM(E8:E42)</f>
        <v>142554</v>
      </c>
    </row>
    <row r="44" spans="1:5" ht="12.75">
      <c r="A44" s="29"/>
      <c r="B44" s="29"/>
      <c r="C44" s="30"/>
      <c r="D44" s="30"/>
      <c r="E44" s="30"/>
    </row>
    <row r="45" ht="12.75">
      <c r="C45" s="7"/>
    </row>
    <row r="46" spans="1:3" ht="12.75">
      <c r="A46" s="3" t="s">
        <v>22</v>
      </c>
      <c r="C46" s="7"/>
    </row>
    <row r="47" spans="1:5" ht="12.75">
      <c r="A47" s="27" t="s">
        <v>23</v>
      </c>
      <c r="C47" s="18">
        <v>1000</v>
      </c>
      <c r="D47" s="15">
        <v>20000</v>
      </c>
      <c r="E47" s="15">
        <v>50000</v>
      </c>
    </row>
    <row r="48" spans="1:5" ht="12.75">
      <c r="A48" s="27" t="s">
        <v>24</v>
      </c>
      <c r="C48" s="18">
        <v>1500</v>
      </c>
      <c r="D48" s="15">
        <v>1500</v>
      </c>
      <c r="E48" s="15">
        <v>5000</v>
      </c>
    </row>
    <row r="49" ht="12.75">
      <c r="C49" s="7"/>
    </row>
    <row r="50" spans="1:5" s="2" customFormat="1" ht="12.75">
      <c r="A50" s="22" t="s">
        <v>25</v>
      </c>
      <c r="B50" s="23"/>
      <c r="C50" s="24">
        <f>SUM(C47:C49)</f>
        <v>2500</v>
      </c>
      <c r="D50" s="25">
        <f>SUM(D47:D49)</f>
        <v>21500</v>
      </c>
      <c r="E50" s="26">
        <f>SUM(E47:E49)</f>
        <v>55000</v>
      </c>
    </row>
    <row r="52" ht="12.75">
      <c r="A52" s="3"/>
    </row>
    <row r="53" ht="12.75">
      <c r="C53" s="6"/>
    </row>
    <row r="54" ht="12.75">
      <c r="C54" s="7"/>
    </row>
    <row r="56" spans="1:4" ht="12.75">
      <c r="A56" s="5"/>
      <c r="B56" s="5"/>
      <c r="C56" s="8"/>
      <c r="D56" s="5"/>
    </row>
  </sheetData>
  <sheetProtection/>
  <printOptions gridLines="1"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Botanic Garden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CBG001441</dc:creator>
  <cp:keywords/>
  <dc:description/>
  <cp:lastModifiedBy>A1 Setup</cp:lastModifiedBy>
  <cp:lastPrinted>2013-12-11T03:02:37Z</cp:lastPrinted>
  <dcterms:created xsi:type="dcterms:W3CDTF">2009-01-15T19:10:28Z</dcterms:created>
  <dcterms:modified xsi:type="dcterms:W3CDTF">2013-12-11T03:31:58Z</dcterms:modified>
  <cp:category/>
  <cp:version/>
  <cp:contentType/>
  <cp:contentStatus/>
</cp:coreProperties>
</file>